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240" windowHeight="13635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גיליון1" sheetId="1" r:id="rId7"/>
  </sheets>
  <calcPr calcId="145621"/>
</workbook>
</file>

<file path=xl/calcChain.xml><?xml version="1.0" encoding="utf-8"?>
<calcChain xmlns="http://schemas.openxmlformats.org/spreadsheetml/2006/main">
  <c r="J20" i="9" l="1"/>
  <c r="I20" i="9"/>
  <c r="H20" i="9"/>
  <c r="G20" i="9"/>
  <c r="F20" i="9"/>
  <c r="E20" i="9"/>
  <c r="D20" i="9"/>
  <c r="C20" i="9"/>
  <c r="B20" i="9"/>
</calcChain>
</file>

<file path=xl/sharedStrings.xml><?xml version="1.0" encoding="utf-8"?>
<sst xmlns="http://schemas.openxmlformats.org/spreadsheetml/2006/main" count="162" uniqueCount="101">
  <si>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</si>
  <si>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</si>
  <si>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</si>
  <si>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</si>
  <si>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</si>
  <si>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</si>
  <si>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</si>
  <si>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</si>
  <si>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</si>
  <si>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</si>
  <si>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</si>
  <si>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</si>
  <si>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אינדקס סל בע"מ</t>
  </si>
  <si>
    <t>ניירות ערך סחירים</t>
  </si>
  <si>
    <t>תעודות סל</t>
  </si>
  <si>
    <t>*תכלית סייבר ארה"ב (4Da)- אינדקס סל בע"מ</t>
  </si>
  <si>
    <t>1137728</t>
  </si>
  <si>
    <t>סה''כ ניירות ערך סחירים</t>
  </si>
  <si>
    <t>סה''כ צד קשור-אינדקס סל בע"מ</t>
  </si>
  <si>
    <t>צד קשור- גלובל פיננס ג'י.אר 8 בע"מ</t>
  </si>
  <si>
    <t>מוצרים מובנים</t>
  </si>
  <si>
    <t>*גלובל פינ8אגח ד- גלובל פיננס ג'י.אר 8 בע"מ</t>
  </si>
  <si>
    <t>1108620</t>
  </si>
  <si>
    <t>A2</t>
  </si>
  <si>
    <t>מידרוג</t>
  </si>
  <si>
    <t>ניירות ערך לא סחירים</t>
  </si>
  <si>
    <t>*גלובל פיננס חש ד אחים ואחיות - גלובל פיננס ג'י.אר 8 בע"מ</t>
  </si>
  <si>
    <t>11160372</t>
  </si>
  <si>
    <t>סה''כ ניירות ערך לא סחירים</t>
  </si>
  <si>
    <t>סה''כ צד קשור-גלובל פיננס ג'י.אר 8 בע"מ</t>
  </si>
  <si>
    <t>צד קשור- תכלית גלובל בע"מ</t>
  </si>
  <si>
    <t>*תכלגל סח יורשק- תכלית גלובל בע"מ</t>
  </si>
  <si>
    <t>1129873</t>
  </si>
  <si>
    <t>סה''כ צד קשור-תכלית גלובל בע"מ</t>
  </si>
  <si>
    <t>צד קשור- תכלית מורכבות בע"מ</t>
  </si>
  <si>
    <t>*תכלתמר כ גרמני- תכלית מורכבות בע"מ</t>
  </si>
  <si>
    <t>1115542</t>
  </si>
  <si>
    <t>*תכלמר  נב  פתוח- תכלית מורכבות בע"מ</t>
  </si>
  <si>
    <t>1122647</t>
  </si>
  <si>
    <t>*תכ.ראסל 2000- תכלית מורכבות בע"מ</t>
  </si>
  <si>
    <t>1127935</t>
  </si>
  <si>
    <t>*תכלמר קיד דאריס- תכלית מורכבות בע"מ</t>
  </si>
  <si>
    <t>1133669</t>
  </si>
  <si>
    <t>*תכלמר קכב ארקו- תכלית מורכבות בע"מ</t>
  </si>
  <si>
    <t>1134238</t>
  </si>
  <si>
    <t>סה''כ צד קשור-תכלית מורכבות בע"מ</t>
  </si>
  <si>
    <t>צד קשור- תכלית סל</t>
  </si>
  <si>
    <t>*תכליתסל ד ספ500</t>
  </si>
  <si>
    <t>1095710</t>
  </si>
  <si>
    <t>Aaa</t>
  </si>
  <si>
    <t>*תכליתסל ה נסדק- תכלית סל</t>
  </si>
  <si>
    <t>1095728</t>
  </si>
  <si>
    <t>סה''כ צד קשור-תכלית סל</t>
  </si>
  <si>
    <t>סה''כ השקעה בכל הצדדים הקשורים</t>
  </si>
  <si>
    <t>שווי
עסקאות
הרכישה
באלפי ש''ח</t>
  </si>
  <si>
    <t>שווי
עסקאות
המכירה(-)
באלפי ש''ח</t>
  </si>
  <si>
    <t xml:space="preserve">               גלובל פינ8אגח ד</t>
  </si>
  <si>
    <t>סה''כ היקף עסקאות לצורך רכישה או מכירה של צד קשור- גלובל פיננס ג'י.אר 8 בע"מ</t>
  </si>
  <si>
    <t>תכלגל סח יורשק</t>
  </si>
  <si>
    <t>סה''כ היקף עסקאות לצורך רכישה או מכירה של צד קשור- תכלית גלובל בע"מ</t>
  </si>
  <si>
    <t>שמחקות מדדי מניות בחו"ל</t>
  </si>
  <si>
    <t>תכלמר קב מקאפשח</t>
  </si>
  <si>
    <t>סה''כ היקף עסקאות לצורך רכישה או מכירה של צד קשור- תכלית מורכבות בע"מ</t>
  </si>
  <si>
    <t xml:space="preserve">               תכליתסל ד ספ500</t>
  </si>
  <si>
    <t xml:space="preserve">               תכליתסל ז ארו50</t>
  </si>
  <si>
    <t>סה''כ היקף עסקאות לצורך רכישה או מכירה של צד קשור- תכלית סל</t>
  </si>
  <si>
    <t>סה''כ היקף עסקאות לצורך רכישה או מכירה של כל הצדדים הקשורים</t>
  </si>
  <si>
    <t>תאריך</t>
  </si>
  <si>
    <t>שווי
העסקה
הרכישה/מכירה</t>
  </si>
  <si>
    <t xml:space="preserve"> גלובל פיננס חש ד אחים ואחיות </t>
  </si>
  <si>
    <t>19/06/2016</t>
  </si>
  <si>
    <t>סה''כ היקף עסקאות של צד קשור- גלובל פיננס ג'י.אר 8 בע"מ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</si>
  <si>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</si>
  <si>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</si>
  <si>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</si>
  <si>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</si>
  <si>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</si>
  <si>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</si>
  <si>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</si>
  <si>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</si>
  <si>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</si>
  <si>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</si>
  <si>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</si>
  <si>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</si>
  <si>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</si>
  <si>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</si>
  <si>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</si>
  <si>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</si>
  <si>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</si>
  <si>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</si>
  <si>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</si>
  <si>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</si>
  <si>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</si>
  <si>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</si>
  <si>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</si>
  <si>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אינדקס סל בע"מ</t>
  </si>
  <si>
    <t>גלובל פיננס ג'י.אר 8 בע"מ</t>
  </si>
  <si>
    <t>תכלית גלובל בע"מ</t>
  </si>
  <si>
    <t>תכלית מורכבות בע"מ</t>
  </si>
  <si>
    <t>תכלית סל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</si>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</sst>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4" fontId="2" fillId="0" borderId="0" xfId="0" applyNumberFormat="1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4" fontId="4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14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30/06/2016
קבוצה: (10015) אחים ואחיות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30/06/2016
קבוצה: (10015) אחים ואחיות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30/06/2016
קבוצה: (10015) אחים ואחיות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30/06/2016
קבוצה: (10015) אחים ואחיות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30/06/2016 (נתונים מצרפים)
קבוצה: (10015) אחים ואחיות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30/06/2016
קבוצה: (10015) אחים ואחיות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20"/>
  <sheetViews>
    <sheetView rightToLeft="1" tabSelected="1" workbookViewId="0">
      <selection activeCell="A20" sqref="A20:K20"/>
    </sheetView>
  </sheetViews>
  <sheetFormatPr defaultRowHeight="14.25" x14ac:dyDescent="0.2"/>
  <cols>
    <col min="1" max="1" width="40.625" customWidth="1"/>
    <col min="2" max="2" width="9.875" bestFit="1" customWidth="1"/>
    <col min="3" max="4" width="9.125" bestFit="1" customWidth="1"/>
    <col min="5" max="5" width="9.5" bestFit="1" customWidth="1"/>
    <col min="6" max="10" width="9.125" bestFit="1" customWidth="1"/>
  </cols>
  <sheetData>
    <row r="9" spans="1:11" ht="15" x14ac:dyDescent="0.25">
      <c r="A9" s="2"/>
      <c r="B9" s="2"/>
      <c r="C9" s="2"/>
      <c r="D9" s="16" t="s">
        <v>84</v>
      </c>
      <c r="E9" s="16"/>
      <c r="F9" s="16"/>
      <c r="G9" s="16"/>
      <c r="H9" s="16"/>
      <c r="I9" s="16"/>
      <c r="J9" s="2"/>
      <c r="K9" s="2"/>
    </row>
    <row r="10" spans="1:11" ht="82.35" customHeight="1" x14ac:dyDescent="0.25">
      <c r="A10" s="3" t="s">
        <v>80</v>
      </c>
      <c r="B10" s="3" t="s">
        <v>81</v>
      </c>
      <c r="C10" s="3" t="s">
        <v>82</v>
      </c>
      <c r="D10" s="17" t="s">
        <v>85</v>
      </c>
      <c r="E10" s="16"/>
      <c r="F10" s="17" t="s">
        <v>89</v>
      </c>
      <c r="G10" s="16"/>
      <c r="H10" s="17" t="s">
        <v>91</v>
      </c>
      <c r="I10" s="16"/>
      <c r="J10" s="17" t="s">
        <v>93</v>
      </c>
      <c r="K10" s="16"/>
    </row>
    <row r="11" spans="1:11" ht="15" x14ac:dyDescent="0.25">
      <c r="A11" s="2"/>
      <c r="B11" s="2" t="s">
        <v>10</v>
      </c>
      <c r="C11" s="2" t="s">
        <v>4</v>
      </c>
      <c r="D11" s="2" t="s">
        <v>86</v>
      </c>
      <c r="E11" s="2" t="s">
        <v>87</v>
      </c>
      <c r="F11" s="2" t="s">
        <v>86</v>
      </c>
      <c r="G11" s="2" t="s">
        <v>87</v>
      </c>
      <c r="H11" s="2" t="s">
        <v>86</v>
      </c>
      <c r="I11" s="2" t="s">
        <v>87</v>
      </c>
      <c r="J11" s="2"/>
      <c r="K11" s="2"/>
    </row>
    <row r="12" spans="1:11" ht="15" x14ac:dyDescent="0.25">
      <c r="A12" s="2"/>
      <c r="B12" s="2"/>
      <c r="C12" s="2"/>
      <c r="D12" s="16" t="s">
        <v>10</v>
      </c>
      <c r="E12" s="16"/>
      <c r="F12" s="16" t="s">
        <v>10</v>
      </c>
      <c r="G12" s="16"/>
      <c r="H12" s="16" t="s">
        <v>10</v>
      </c>
      <c r="I12" s="16"/>
      <c r="J12" s="16" t="s">
        <v>10</v>
      </c>
      <c r="K12" s="16"/>
    </row>
    <row r="13" spans="1:11" ht="15" x14ac:dyDescent="0.25">
      <c r="A13" s="2"/>
      <c r="B13" s="16" t="s">
        <v>83</v>
      </c>
      <c r="C13" s="16"/>
      <c r="D13" s="16" t="s">
        <v>88</v>
      </c>
      <c r="E13" s="16"/>
      <c r="F13" s="16" t="s">
        <v>90</v>
      </c>
      <c r="G13" s="16"/>
      <c r="H13" s="16" t="s">
        <v>92</v>
      </c>
      <c r="I13" s="16"/>
      <c r="J13" s="16" t="s">
        <v>94</v>
      </c>
      <c r="K13" s="16"/>
    </row>
    <row r="14" spans="1:11" ht="15" x14ac:dyDescent="0.25">
      <c r="A14" s="1" t="s">
        <v>95</v>
      </c>
      <c r="B14" s="5">
        <v>2494.4</v>
      </c>
      <c r="C14">
        <v>0.12</v>
      </c>
    </row>
    <row r="15" spans="1:11" ht="15" x14ac:dyDescent="0.25">
      <c r="A15" s="1" t="s">
        <v>96</v>
      </c>
      <c r="B15" s="5">
        <v>1298.3</v>
      </c>
      <c r="C15">
        <v>0.06</v>
      </c>
      <c r="D15">
        <v>0</v>
      </c>
      <c r="E15">
        <v>-1.77</v>
      </c>
      <c r="F15">
        <v>0</v>
      </c>
      <c r="G15">
        <v>-25.14</v>
      </c>
    </row>
    <row r="16" spans="1:11" ht="15" x14ac:dyDescent="0.25">
      <c r="A16" s="1" t="s">
        <v>97</v>
      </c>
      <c r="B16" s="5">
        <v>1570.92</v>
      </c>
      <c r="C16">
        <v>7.0000000000000007E-2</v>
      </c>
      <c r="D16">
        <v>0</v>
      </c>
      <c r="E16" s="5">
        <v>-3200</v>
      </c>
    </row>
    <row r="17" spans="1:11" ht="15" x14ac:dyDescent="0.25">
      <c r="A17" s="1" t="s">
        <v>98</v>
      </c>
      <c r="B17" s="5">
        <v>67904.23</v>
      </c>
      <c r="C17">
        <v>3.2</v>
      </c>
      <c r="D17">
        <v>0</v>
      </c>
      <c r="E17" s="5">
        <v>-8105.22</v>
      </c>
    </row>
    <row r="18" spans="1:11" ht="15" x14ac:dyDescent="0.25">
      <c r="A18" s="1" t="s">
        <v>99</v>
      </c>
      <c r="B18" s="5">
        <v>51129.5</v>
      </c>
      <c r="C18">
        <v>2.42</v>
      </c>
      <c r="D18">
        <v>0</v>
      </c>
      <c r="E18" s="5">
        <v>-14798.13</v>
      </c>
    </row>
    <row r="20" spans="1:11" ht="15" x14ac:dyDescent="0.25">
      <c r="A20" s="18" t="s">
        <v>100</v>
      </c>
      <c r="B20" s="18">
        <f>SUM(B14:B19)</f>
        <v>124397.34999999999</v>
      </c>
      <c r="C20" s="18">
        <f>SUM(C14:C19)</f>
        <v>5.87</v>
      </c>
      <c r="D20" s="18">
        <f>SUM(D14:D19)</f>
        <v>0</v>
      </c>
      <c r="E20" s="18">
        <f>SUM(E14:E19)</f>
        <v>-26105.119999999999</v>
      </c>
      <c r="F20" s="18">
        <f>SUM(F14:F19)</f>
        <v>0</v>
      </c>
      <c r="G20" s="18">
        <f>SUM(G14:G19)</f>
        <v>-25.14</v>
      </c>
      <c r="H20" s="18">
        <f>SUM(H14:H19)</f>
        <v>0</v>
      </c>
      <c r="I20" s="18">
        <f>SUM(I14:I19)</f>
        <v>0</v>
      </c>
      <c r="J20" s="18">
        <f>SUM(J14:J19)</f>
        <v>0</v>
      </c>
      <c r="K20" s="18"/>
    </row>
  </sheetData>
  <mergeCells count="14">
    <mergeCell ref="H13:I13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2"/>
      <c r="B10" s="2" t="s">
        <v>77</v>
      </c>
      <c r="C10" s="3" t="s">
        <v>0</v>
      </c>
      <c r="D10" s="3" t="s">
        <v>8</v>
      </c>
      <c r="E10" s="3" t="s">
        <v>78</v>
      </c>
      <c r="F10" s="2"/>
    </row>
    <row r="11" spans="1:6" ht="15" x14ac:dyDescent="0.25">
      <c r="A11" s="2"/>
      <c r="B11" s="2"/>
      <c r="C11" s="2"/>
      <c r="D11" s="2" t="s">
        <v>4</v>
      </c>
      <c r="E11" s="2" t="s">
        <v>10</v>
      </c>
      <c r="F11" s="2"/>
    </row>
    <row r="12" spans="1:6" ht="15.75" x14ac:dyDescent="0.25">
      <c r="A12" s="4" t="s">
        <v>79</v>
      </c>
      <c r="D12">
        <v>0</v>
      </c>
      <c r="E12" s="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12"/>
  <sheetViews>
    <sheetView rightToLeft="1" workbookViewId="0">
      <selection activeCell="A12" sqref="A12:L12"/>
    </sheetView>
  </sheetViews>
  <sheetFormatPr defaultRowHeight="14.25" x14ac:dyDescent="0.2"/>
  <cols>
    <col min="1" max="1" width="30.625" customWidth="1"/>
  </cols>
  <sheetData>
    <row r="10" spans="1:12" ht="60" x14ac:dyDescent="0.25">
      <c r="A10" s="2"/>
      <c r="B10" s="2" t="s">
        <v>67</v>
      </c>
      <c r="C10" s="3" t="s">
        <v>0</v>
      </c>
      <c r="D10" s="3" t="s">
        <v>8</v>
      </c>
      <c r="E10" s="3" t="s">
        <v>73</v>
      </c>
      <c r="F10" s="3" t="s">
        <v>74</v>
      </c>
      <c r="G10" s="3" t="s">
        <v>75</v>
      </c>
      <c r="H10" s="2"/>
      <c r="I10" s="2"/>
      <c r="J10" s="2"/>
      <c r="K10" s="2"/>
      <c r="L10" s="2"/>
    </row>
    <row r="11" spans="1:12" ht="15" x14ac:dyDescent="0.25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2" ht="15.75" x14ac:dyDescent="0.25">
      <c r="A12" s="13" t="s">
        <v>76</v>
      </c>
      <c r="B12" s="8"/>
      <c r="C12" s="8"/>
      <c r="D12" s="8">
        <v>0</v>
      </c>
      <c r="E12" s="8">
        <v>0</v>
      </c>
      <c r="F12" s="8">
        <v>0</v>
      </c>
      <c r="G12" s="13">
        <v>0</v>
      </c>
      <c r="H12" s="8"/>
      <c r="I12" s="8"/>
      <c r="J12" s="8"/>
      <c r="K12" s="8"/>
      <c r="L12" s="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21"/>
  <sheetViews>
    <sheetView rightToLeft="1" workbookViewId="0">
      <selection activeCell="A12" sqref="A12:J21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2"/>
      <c r="B10" s="3" t="s">
        <v>0</v>
      </c>
      <c r="C10" s="2" t="s">
        <v>67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68</v>
      </c>
    </row>
    <row r="11" spans="1:10" ht="15" x14ac:dyDescent="0.25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7" t="s">
        <v>19</v>
      </c>
      <c r="B12" s="8"/>
      <c r="C12" s="8"/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/>
      <c r="J12" s="8"/>
    </row>
    <row r="13" spans="1:10" x14ac:dyDescent="0.2">
      <c r="A13" s="9" t="s">
        <v>25</v>
      </c>
      <c r="B13" s="8"/>
      <c r="C13" s="8"/>
      <c r="D13" s="8"/>
      <c r="E13" s="8"/>
      <c r="F13" s="8"/>
      <c r="G13" s="8"/>
      <c r="H13" s="8"/>
      <c r="I13" s="8"/>
      <c r="J13" s="8"/>
    </row>
    <row r="14" spans="1:10" ht="15" x14ac:dyDescent="0.25">
      <c r="A14" s="10" t="s">
        <v>20</v>
      </c>
      <c r="B14" s="8"/>
      <c r="C14" s="8"/>
      <c r="D14" s="8"/>
      <c r="E14" s="8"/>
      <c r="F14" s="8"/>
      <c r="G14" s="8"/>
      <c r="H14" s="8"/>
      <c r="I14" s="8"/>
      <c r="J14" s="8"/>
    </row>
    <row r="15" spans="1:10" x14ac:dyDescent="0.2">
      <c r="A15" s="8" t="s">
        <v>69</v>
      </c>
      <c r="B15" s="8">
        <v>11160372</v>
      </c>
      <c r="C15" s="15">
        <v>42461</v>
      </c>
      <c r="D15" s="8"/>
      <c r="E15" s="8"/>
      <c r="F15" s="8">
        <v>4.0999999999999996</v>
      </c>
      <c r="G15" s="8">
        <v>0</v>
      </c>
      <c r="H15" s="8">
        <v>-21.99</v>
      </c>
      <c r="I15" s="8"/>
      <c r="J15" s="8"/>
    </row>
    <row r="16" spans="1:10" x14ac:dyDescent="0.2">
      <c r="A16" s="8" t="s">
        <v>69</v>
      </c>
      <c r="B16" s="8">
        <v>11160372</v>
      </c>
      <c r="C16" s="8" t="s">
        <v>70</v>
      </c>
      <c r="D16" s="8"/>
      <c r="E16" s="8"/>
      <c r="F16" s="8">
        <v>4.0999999999999996</v>
      </c>
      <c r="G16" s="8">
        <v>0</v>
      </c>
      <c r="H16" s="8">
        <v>-3.15</v>
      </c>
      <c r="I16" s="8"/>
      <c r="J16" s="8"/>
    </row>
    <row r="17" spans="1:10" ht="15.75" x14ac:dyDescent="0.25">
      <c r="A17" s="9" t="s">
        <v>28</v>
      </c>
      <c r="B17" s="8"/>
      <c r="C17" s="8"/>
      <c r="D17" s="8"/>
      <c r="E17" s="8"/>
      <c r="F17" s="8"/>
      <c r="G17" s="8"/>
      <c r="H17" s="13">
        <v>-25.14</v>
      </c>
      <c r="I17" s="8"/>
      <c r="J17" s="8"/>
    </row>
    <row r="18" spans="1:10" x14ac:dyDescent="0.2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pans="1:10" ht="15.75" x14ac:dyDescent="0.25">
      <c r="A19" s="13" t="s">
        <v>71</v>
      </c>
      <c r="B19" s="8"/>
      <c r="C19" s="8"/>
      <c r="D19" s="8"/>
      <c r="E19" s="8"/>
      <c r="F19" s="8"/>
      <c r="G19" s="8"/>
      <c r="H19" s="13">
        <v>-25.14</v>
      </c>
      <c r="I19" s="8"/>
      <c r="J19" s="8"/>
    </row>
    <row r="20" spans="1:10" x14ac:dyDescent="0.2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pans="1:10" ht="15.75" x14ac:dyDescent="0.25">
      <c r="A21" s="13" t="s">
        <v>72</v>
      </c>
      <c r="B21" s="8"/>
      <c r="C21" s="8"/>
      <c r="D21" s="8"/>
      <c r="E21" s="8"/>
      <c r="F21" s="8"/>
      <c r="G21" s="8"/>
      <c r="H21" s="13">
        <v>-25.14</v>
      </c>
      <c r="I21" s="8"/>
      <c r="J21" s="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37"/>
  <sheetViews>
    <sheetView rightToLeft="1" workbookViewId="0">
      <selection activeCell="A12" sqref="A12:J37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2"/>
      <c r="B10" s="2"/>
      <c r="C10" s="2"/>
      <c r="D10" s="2"/>
      <c r="E10" s="2"/>
      <c r="F10" s="2"/>
      <c r="G10" s="2"/>
      <c r="H10" s="2"/>
      <c r="I10" s="3" t="s">
        <v>54</v>
      </c>
      <c r="J10" s="2"/>
      <c r="K10" s="3" t="s">
        <v>55</v>
      </c>
    </row>
    <row r="11" spans="1:11" ht="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5.75" x14ac:dyDescent="0.25">
      <c r="A12" s="7" t="s">
        <v>19</v>
      </c>
      <c r="B12" s="8"/>
      <c r="C12" s="8"/>
      <c r="D12" s="8"/>
      <c r="E12" s="8"/>
      <c r="F12" s="8"/>
      <c r="G12" s="8"/>
      <c r="H12" s="8"/>
      <c r="I12" s="8"/>
      <c r="J12" s="8"/>
    </row>
    <row r="13" spans="1:11" x14ac:dyDescent="0.2">
      <c r="A13" s="9" t="s">
        <v>13</v>
      </c>
      <c r="B13" s="8"/>
      <c r="C13" s="8"/>
      <c r="D13" s="8"/>
      <c r="E13" s="8"/>
      <c r="F13" s="8"/>
      <c r="G13" s="8"/>
      <c r="H13" s="8"/>
      <c r="I13" s="8"/>
      <c r="J13" s="8"/>
    </row>
    <row r="14" spans="1:11" ht="15" x14ac:dyDescent="0.25">
      <c r="A14" s="10" t="s">
        <v>20</v>
      </c>
      <c r="B14" s="8"/>
      <c r="C14" s="8"/>
      <c r="D14" s="8"/>
      <c r="E14" s="8"/>
      <c r="F14" s="8"/>
      <c r="G14" s="8"/>
      <c r="H14" s="8"/>
      <c r="I14" s="8"/>
      <c r="J14" s="8"/>
    </row>
    <row r="15" spans="1:11" x14ac:dyDescent="0.2">
      <c r="A15" s="8" t="s">
        <v>56</v>
      </c>
      <c r="B15" s="8">
        <v>1108620</v>
      </c>
      <c r="C15" s="8"/>
      <c r="D15" s="8"/>
      <c r="E15" s="8"/>
      <c r="F15" s="8"/>
      <c r="G15" s="8"/>
      <c r="H15" s="8"/>
      <c r="I15" s="8">
        <v>0</v>
      </c>
      <c r="J15" s="8"/>
      <c r="K15">
        <v>-1.77</v>
      </c>
    </row>
    <row r="16" spans="1:11" ht="15.75" x14ac:dyDescent="0.25">
      <c r="A16" s="13" t="s">
        <v>57</v>
      </c>
      <c r="B16" s="8"/>
      <c r="C16" s="8"/>
      <c r="D16" s="8"/>
      <c r="E16" s="8"/>
      <c r="F16" s="8"/>
      <c r="G16" s="8"/>
      <c r="H16" s="8"/>
      <c r="I16" s="13">
        <v>0</v>
      </c>
      <c r="J16" s="8"/>
      <c r="K16" s="4">
        <v>-1.77</v>
      </c>
    </row>
    <row r="17" spans="1:11" x14ac:dyDescent="0.2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spans="1:11" ht="15.75" x14ac:dyDescent="0.25">
      <c r="A18" s="7" t="s">
        <v>30</v>
      </c>
      <c r="B18" s="8"/>
      <c r="C18" s="8"/>
      <c r="D18" s="8"/>
      <c r="E18" s="8"/>
      <c r="F18" s="8"/>
      <c r="G18" s="8"/>
      <c r="H18" s="8"/>
      <c r="I18" s="8"/>
      <c r="J18" s="8"/>
    </row>
    <row r="19" spans="1:11" x14ac:dyDescent="0.2">
      <c r="A19" s="9" t="s">
        <v>13</v>
      </c>
      <c r="B19" s="8"/>
      <c r="C19" s="8"/>
      <c r="D19" s="8"/>
      <c r="E19" s="8"/>
      <c r="F19" s="8"/>
      <c r="G19" s="8"/>
      <c r="H19" s="8"/>
      <c r="I19" s="8"/>
      <c r="J19" s="8"/>
    </row>
    <row r="20" spans="1:11" ht="15" x14ac:dyDescent="0.25">
      <c r="A20" s="10" t="s">
        <v>14</v>
      </c>
      <c r="B20" s="8"/>
      <c r="C20" s="8"/>
      <c r="D20" s="8"/>
      <c r="E20" s="8"/>
      <c r="F20" s="8"/>
      <c r="G20" s="8"/>
      <c r="H20" s="8"/>
      <c r="I20" s="8"/>
      <c r="J20" s="8"/>
    </row>
    <row r="21" spans="1:11" x14ac:dyDescent="0.2">
      <c r="A21" s="8" t="s">
        <v>58</v>
      </c>
      <c r="B21" s="8">
        <v>1129873</v>
      </c>
      <c r="C21" s="8"/>
      <c r="D21" s="8"/>
      <c r="E21" s="8"/>
      <c r="F21" s="8"/>
      <c r="G21" s="8"/>
      <c r="H21" s="8"/>
      <c r="I21" s="8">
        <v>0</v>
      </c>
      <c r="J21" s="8"/>
      <c r="K21" s="5">
        <v>-3200</v>
      </c>
    </row>
    <row r="22" spans="1:11" ht="15.75" x14ac:dyDescent="0.25">
      <c r="A22" s="13" t="s">
        <v>59</v>
      </c>
      <c r="B22" s="8"/>
      <c r="C22" s="8"/>
      <c r="D22" s="8"/>
      <c r="E22" s="8"/>
      <c r="F22" s="8"/>
      <c r="G22" s="8"/>
      <c r="H22" s="8"/>
      <c r="I22" s="13">
        <v>0</v>
      </c>
      <c r="J22" s="8"/>
      <c r="K22" s="6">
        <v>-3200</v>
      </c>
    </row>
    <row r="23" spans="1:11" x14ac:dyDescent="0.2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1" ht="15.75" x14ac:dyDescent="0.25">
      <c r="A24" s="7" t="s">
        <v>34</v>
      </c>
      <c r="B24" s="8"/>
      <c r="C24" s="8"/>
      <c r="D24" s="8"/>
      <c r="E24" s="8"/>
      <c r="F24" s="8"/>
      <c r="G24" s="8"/>
      <c r="H24" s="8"/>
      <c r="I24" s="8"/>
      <c r="J24" s="8"/>
    </row>
    <row r="25" spans="1:11" x14ac:dyDescent="0.2">
      <c r="A25" s="9" t="s">
        <v>13</v>
      </c>
      <c r="B25" s="8"/>
      <c r="C25" s="8"/>
      <c r="D25" s="8"/>
      <c r="E25" s="8"/>
      <c r="F25" s="8"/>
      <c r="G25" s="8"/>
      <c r="H25" s="8"/>
      <c r="I25" s="8"/>
      <c r="J25" s="8"/>
    </row>
    <row r="26" spans="1:11" ht="15" x14ac:dyDescent="0.25">
      <c r="A26" s="10" t="s">
        <v>60</v>
      </c>
      <c r="B26" s="8"/>
      <c r="C26" s="8"/>
      <c r="D26" s="8"/>
      <c r="E26" s="8"/>
      <c r="F26" s="8"/>
      <c r="G26" s="8"/>
      <c r="H26" s="8"/>
      <c r="I26" s="8"/>
      <c r="J26" s="8"/>
    </row>
    <row r="27" spans="1:11" x14ac:dyDescent="0.2">
      <c r="A27" s="8" t="s">
        <v>61</v>
      </c>
      <c r="B27" s="8">
        <v>1130954</v>
      </c>
      <c r="C27" s="8"/>
      <c r="D27" s="8"/>
      <c r="E27" s="8"/>
      <c r="F27" s="8"/>
      <c r="G27" s="8"/>
      <c r="H27" s="8"/>
      <c r="I27" s="8">
        <v>0</v>
      </c>
      <c r="J27" s="8"/>
      <c r="K27" s="5">
        <v>-8105.22</v>
      </c>
    </row>
    <row r="28" spans="1:11" ht="15.75" x14ac:dyDescent="0.25">
      <c r="A28" s="13" t="s">
        <v>62</v>
      </c>
      <c r="B28" s="8"/>
      <c r="C28" s="8"/>
      <c r="D28" s="8"/>
      <c r="E28" s="8"/>
      <c r="F28" s="8"/>
      <c r="G28" s="8"/>
      <c r="H28" s="8"/>
      <c r="I28" s="13">
        <v>0</v>
      </c>
      <c r="J28" s="8"/>
      <c r="K28" s="6">
        <v>-8105.22</v>
      </c>
    </row>
    <row r="29" spans="1:11" x14ac:dyDescent="0.2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1" ht="15.75" x14ac:dyDescent="0.25">
      <c r="A30" s="7" t="s">
        <v>46</v>
      </c>
      <c r="B30" s="8"/>
      <c r="C30" s="8"/>
      <c r="D30" s="8"/>
      <c r="E30" s="8"/>
      <c r="F30" s="8"/>
      <c r="G30" s="8"/>
      <c r="H30" s="8"/>
      <c r="I30" s="8"/>
      <c r="J30" s="8"/>
    </row>
    <row r="31" spans="1:11" x14ac:dyDescent="0.2">
      <c r="A31" s="9" t="s">
        <v>13</v>
      </c>
      <c r="B31" s="8"/>
      <c r="C31" s="8"/>
      <c r="D31" s="8"/>
      <c r="E31" s="8"/>
      <c r="F31" s="8"/>
      <c r="G31" s="8"/>
      <c r="H31" s="8"/>
      <c r="I31" s="8"/>
      <c r="J31" s="8"/>
    </row>
    <row r="32" spans="1:11" ht="15" x14ac:dyDescent="0.25">
      <c r="A32" s="10" t="s">
        <v>14</v>
      </c>
      <c r="B32" s="8"/>
      <c r="C32" s="8"/>
      <c r="D32" s="8"/>
      <c r="E32" s="8"/>
      <c r="F32" s="8"/>
      <c r="G32" s="8"/>
      <c r="H32" s="8"/>
      <c r="I32" s="8"/>
      <c r="J32" s="8"/>
    </row>
    <row r="33" spans="1:11" x14ac:dyDescent="0.2">
      <c r="A33" s="8" t="s">
        <v>63</v>
      </c>
      <c r="B33" s="8">
        <v>1095710</v>
      </c>
      <c r="C33" s="8"/>
      <c r="D33" s="8"/>
      <c r="E33" s="8"/>
      <c r="F33" s="8"/>
      <c r="G33" s="8"/>
      <c r="H33" s="8"/>
      <c r="I33" s="8">
        <v>0</v>
      </c>
      <c r="J33" s="8"/>
      <c r="K33" s="5">
        <v>-7000.04</v>
      </c>
    </row>
    <row r="34" spans="1:11" x14ac:dyDescent="0.2">
      <c r="A34" s="8" t="s">
        <v>64</v>
      </c>
      <c r="B34" s="8">
        <v>1095744</v>
      </c>
      <c r="C34" s="8"/>
      <c r="D34" s="8"/>
      <c r="E34" s="8"/>
      <c r="F34" s="8"/>
      <c r="G34" s="8"/>
      <c r="H34" s="8"/>
      <c r="I34" s="8">
        <v>0</v>
      </c>
      <c r="J34" s="8"/>
      <c r="K34" s="5">
        <v>-7798.09</v>
      </c>
    </row>
    <row r="35" spans="1:11" ht="15.75" x14ac:dyDescent="0.25">
      <c r="A35" s="13" t="s">
        <v>65</v>
      </c>
      <c r="B35" s="8"/>
      <c r="C35" s="8"/>
      <c r="D35" s="8"/>
      <c r="E35" s="8"/>
      <c r="F35" s="8"/>
      <c r="G35" s="8"/>
      <c r="H35" s="8"/>
      <c r="I35" s="13">
        <v>0</v>
      </c>
      <c r="J35" s="8"/>
      <c r="K35" s="6">
        <v>-14798.13</v>
      </c>
    </row>
    <row r="36" spans="1:11" x14ac:dyDescent="0.2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spans="1:11" ht="15.75" x14ac:dyDescent="0.25">
      <c r="A37" s="13" t="s">
        <v>66</v>
      </c>
      <c r="B37" s="8"/>
      <c r="C37" s="8"/>
      <c r="D37" s="8"/>
      <c r="E37" s="8"/>
      <c r="F37" s="8"/>
      <c r="G37" s="8"/>
      <c r="H37" s="8"/>
      <c r="I37" s="13">
        <v>0</v>
      </c>
      <c r="J37" s="8"/>
      <c r="K37" s="6">
        <v>-26105.119999999999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62"/>
  <sheetViews>
    <sheetView rightToLeft="1" workbookViewId="0">
      <selection activeCell="A12" sqref="A12:J62"/>
    </sheetView>
  </sheetViews>
  <sheetFormatPr defaultRowHeight="14.25" x14ac:dyDescent="0.2"/>
  <cols>
    <col min="1" max="1" width="30.625" customWidth="1"/>
    <col min="9" max="9" width="11.125" bestFit="1" customWidth="1"/>
  </cols>
  <sheetData>
    <row r="10" spans="1:11" ht="60" x14ac:dyDescent="0.25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ht="15" x14ac:dyDescent="0.25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ht="15.75" x14ac:dyDescent="0.25">
      <c r="A12" s="7" t="s">
        <v>12</v>
      </c>
      <c r="B12" s="8"/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</row>
    <row r="13" spans="1:11" x14ac:dyDescent="0.2">
      <c r="A13" s="9" t="s">
        <v>13</v>
      </c>
      <c r="B13" s="8"/>
      <c r="C13" s="8"/>
      <c r="D13" s="8"/>
      <c r="E13" s="8"/>
      <c r="F13" s="8"/>
      <c r="G13" s="8"/>
      <c r="H13" s="8"/>
      <c r="I13" s="8"/>
      <c r="J13" s="8"/>
    </row>
    <row r="14" spans="1:11" ht="15" x14ac:dyDescent="0.25">
      <c r="A14" s="10" t="s">
        <v>14</v>
      </c>
      <c r="B14" s="8"/>
      <c r="C14" s="8"/>
      <c r="D14" s="8"/>
      <c r="E14" s="8"/>
      <c r="F14" s="8"/>
      <c r="G14" s="8"/>
      <c r="H14" s="8"/>
      <c r="I14" s="8"/>
      <c r="J14" s="8"/>
    </row>
    <row r="15" spans="1:11" x14ac:dyDescent="0.2">
      <c r="A15" s="8" t="s">
        <v>15</v>
      </c>
      <c r="B15" s="8" t="s">
        <v>16</v>
      </c>
      <c r="C15" s="8">
        <v>0</v>
      </c>
      <c r="D15" s="8"/>
      <c r="E15" s="8">
        <v>0</v>
      </c>
      <c r="F15" s="8">
        <v>0</v>
      </c>
      <c r="G15" s="8">
        <v>0</v>
      </c>
      <c r="H15" s="8">
        <v>0.81</v>
      </c>
      <c r="I15" s="11">
        <v>2494.4</v>
      </c>
      <c r="J15" s="8">
        <v>0.12</v>
      </c>
    </row>
    <row r="16" spans="1:11" x14ac:dyDescent="0.2">
      <c r="A16" s="9" t="s">
        <v>17</v>
      </c>
      <c r="B16" s="8"/>
      <c r="C16" s="8"/>
      <c r="D16" s="8"/>
      <c r="E16" s="8"/>
      <c r="F16" s="8"/>
      <c r="G16" s="8"/>
      <c r="H16" s="8"/>
      <c r="I16" s="12">
        <v>2494.4</v>
      </c>
      <c r="J16" s="9">
        <v>0.12</v>
      </c>
    </row>
    <row r="17" spans="1:10" x14ac:dyDescent="0.2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spans="1:10" ht="15.75" x14ac:dyDescent="0.25">
      <c r="A18" s="13" t="s">
        <v>18</v>
      </c>
      <c r="B18" s="8"/>
      <c r="C18" s="8"/>
      <c r="D18" s="8"/>
      <c r="E18" s="8"/>
      <c r="F18" s="8"/>
      <c r="G18" s="8"/>
      <c r="H18" s="8"/>
      <c r="I18" s="14">
        <v>2494.4</v>
      </c>
      <c r="J18" s="13">
        <v>0.12</v>
      </c>
    </row>
    <row r="19" spans="1:10" x14ac:dyDescent="0.2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ht="15.75" x14ac:dyDescent="0.25">
      <c r="A20" s="7" t="s">
        <v>19</v>
      </c>
      <c r="B20" s="8"/>
      <c r="C20" s="8"/>
      <c r="D20" s="8"/>
      <c r="E20" s="8"/>
      <c r="F20" s="8"/>
      <c r="G20" s="8"/>
      <c r="H20" s="8"/>
      <c r="I20" s="8"/>
      <c r="J20" s="8"/>
    </row>
    <row r="21" spans="1:10" x14ac:dyDescent="0.2">
      <c r="A21" s="9" t="s">
        <v>13</v>
      </c>
      <c r="B21" s="8"/>
      <c r="C21" s="8"/>
      <c r="D21" s="8"/>
      <c r="E21" s="8"/>
      <c r="F21" s="8"/>
      <c r="G21" s="8"/>
      <c r="H21" s="8"/>
      <c r="I21" s="8"/>
      <c r="J21" s="8"/>
    </row>
    <row r="22" spans="1:10" ht="15" x14ac:dyDescent="0.25">
      <c r="A22" s="10" t="s">
        <v>20</v>
      </c>
      <c r="B22" s="8"/>
      <c r="C22" s="8"/>
      <c r="D22" s="8"/>
      <c r="E22" s="8"/>
      <c r="F22" s="8"/>
      <c r="G22" s="8"/>
      <c r="H22" s="8"/>
      <c r="I22" s="8"/>
      <c r="J22" s="8"/>
    </row>
    <row r="23" spans="1:10" x14ac:dyDescent="0.2">
      <c r="A23" s="8" t="s">
        <v>21</v>
      </c>
      <c r="B23" s="8" t="s">
        <v>22</v>
      </c>
      <c r="C23" s="8" t="s">
        <v>23</v>
      </c>
      <c r="D23" s="8" t="s">
        <v>24</v>
      </c>
      <c r="E23" s="8">
        <v>4.0999999999999996</v>
      </c>
      <c r="F23" s="8">
        <v>1.23</v>
      </c>
      <c r="G23" s="8">
        <v>4.1553000000000004</v>
      </c>
      <c r="H23" s="8">
        <v>0.43</v>
      </c>
      <c r="I23" s="11">
        <v>1110.5899999999999</v>
      </c>
      <c r="J23" s="8">
        <v>0.05</v>
      </c>
    </row>
    <row r="24" spans="1:10" x14ac:dyDescent="0.2">
      <c r="A24" s="9" t="s">
        <v>17</v>
      </c>
      <c r="B24" s="8"/>
      <c r="C24" s="8"/>
      <c r="D24" s="8"/>
      <c r="E24" s="8"/>
      <c r="F24" s="8"/>
      <c r="G24" s="8"/>
      <c r="H24" s="8"/>
      <c r="I24" s="12">
        <v>1110.5899999999999</v>
      </c>
      <c r="J24" s="9">
        <v>0.05</v>
      </c>
    </row>
    <row r="25" spans="1:10" x14ac:dyDescent="0.2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x14ac:dyDescent="0.2">
      <c r="A26" s="9" t="s">
        <v>25</v>
      </c>
      <c r="B26" s="8"/>
      <c r="C26" s="8"/>
      <c r="D26" s="8"/>
      <c r="E26" s="8"/>
      <c r="F26" s="8"/>
      <c r="G26" s="8"/>
      <c r="H26" s="8"/>
      <c r="I26" s="8"/>
      <c r="J26" s="8"/>
    </row>
    <row r="27" spans="1:10" ht="15" x14ac:dyDescent="0.25">
      <c r="A27" s="10" t="s">
        <v>20</v>
      </c>
      <c r="B27" s="8"/>
      <c r="C27" s="8"/>
      <c r="D27" s="8"/>
      <c r="E27" s="8"/>
      <c r="F27" s="8"/>
      <c r="G27" s="8"/>
      <c r="H27" s="8"/>
      <c r="I27" s="8"/>
      <c r="J27" s="8"/>
    </row>
    <row r="28" spans="1:10" x14ac:dyDescent="0.2">
      <c r="A28" s="8" t="s">
        <v>26</v>
      </c>
      <c r="B28" s="8" t="s">
        <v>27</v>
      </c>
      <c r="C28" s="8">
        <v>0</v>
      </c>
      <c r="D28" s="8"/>
      <c r="E28" s="8">
        <v>4.0999999999999996</v>
      </c>
      <c r="F28" s="8">
        <v>1.93</v>
      </c>
      <c r="G28" s="8">
        <v>2.1888999999999998</v>
      </c>
      <c r="H28" s="8">
        <v>0</v>
      </c>
      <c r="I28" s="8">
        <v>187.71</v>
      </c>
      <c r="J28" s="8">
        <v>0.01</v>
      </c>
    </row>
    <row r="29" spans="1:10" x14ac:dyDescent="0.2">
      <c r="A29" s="9" t="s">
        <v>28</v>
      </c>
      <c r="B29" s="8"/>
      <c r="C29" s="8"/>
      <c r="D29" s="8"/>
      <c r="E29" s="8"/>
      <c r="F29" s="8"/>
      <c r="G29" s="8"/>
      <c r="H29" s="8"/>
      <c r="I29" s="9">
        <v>187.71</v>
      </c>
      <c r="J29" s="9">
        <v>0.01</v>
      </c>
    </row>
    <row r="30" spans="1:10" x14ac:dyDescent="0.2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ht="15.75" x14ac:dyDescent="0.25">
      <c r="A31" s="13" t="s">
        <v>29</v>
      </c>
      <c r="B31" s="8"/>
      <c r="C31" s="8"/>
      <c r="D31" s="8"/>
      <c r="E31" s="8"/>
      <c r="F31" s="8"/>
      <c r="G31" s="8"/>
      <c r="H31" s="8"/>
      <c r="I31" s="14">
        <v>1298.3</v>
      </c>
      <c r="J31" s="13">
        <v>0.06</v>
      </c>
    </row>
    <row r="32" spans="1:10" x14ac:dyDescent="0.2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15.75" x14ac:dyDescent="0.25">
      <c r="A33" s="7" t="s">
        <v>30</v>
      </c>
      <c r="B33" s="8"/>
      <c r="C33" s="8"/>
      <c r="D33" s="8"/>
      <c r="E33" s="8"/>
      <c r="F33" s="8"/>
      <c r="G33" s="8"/>
      <c r="H33" s="8"/>
      <c r="I33" s="8"/>
      <c r="J33" s="8"/>
    </row>
    <row r="34" spans="1:10" x14ac:dyDescent="0.2">
      <c r="A34" s="9" t="s">
        <v>13</v>
      </c>
      <c r="B34" s="8"/>
      <c r="C34" s="8"/>
      <c r="D34" s="8"/>
      <c r="E34" s="8"/>
      <c r="F34" s="8"/>
      <c r="G34" s="8"/>
      <c r="H34" s="8"/>
      <c r="I34" s="8"/>
      <c r="J34" s="8"/>
    </row>
    <row r="35" spans="1:10" ht="15" x14ac:dyDescent="0.25">
      <c r="A35" s="10" t="s">
        <v>14</v>
      </c>
      <c r="B35" s="8"/>
      <c r="C35" s="8"/>
      <c r="D35" s="8"/>
      <c r="E35" s="8"/>
      <c r="F35" s="8"/>
      <c r="G35" s="8"/>
      <c r="H35" s="8"/>
      <c r="I35" s="8"/>
      <c r="J35" s="8"/>
    </row>
    <row r="36" spans="1:10" x14ac:dyDescent="0.2">
      <c r="A36" s="8" t="s">
        <v>31</v>
      </c>
      <c r="B36" s="8" t="s">
        <v>32</v>
      </c>
      <c r="C36" s="8">
        <v>0</v>
      </c>
      <c r="D36" s="8"/>
      <c r="E36" s="8">
        <v>0</v>
      </c>
      <c r="F36" s="8">
        <v>0</v>
      </c>
      <c r="G36" s="8">
        <v>0</v>
      </c>
      <c r="H36" s="8">
        <v>0.12</v>
      </c>
      <c r="I36" s="11">
        <v>1570.92</v>
      </c>
      <c r="J36" s="8">
        <v>7.0000000000000007E-2</v>
      </c>
    </row>
    <row r="37" spans="1:10" x14ac:dyDescent="0.2">
      <c r="A37" s="9" t="s">
        <v>17</v>
      </c>
      <c r="B37" s="8"/>
      <c r="C37" s="8"/>
      <c r="D37" s="8"/>
      <c r="E37" s="8"/>
      <c r="F37" s="8"/>
      <c r="G37" s="8"/>
      <c r="H37" s="8"/>
      <c r="I37" s="12">
        <v>1570.92</v>
      </c>
      <c r="J37" s="9">
        <v>7.0000000000000007E-2</v>
      </c>
    </row>
    <row r="38" spans="1:10" x14ac:dyDescent="0.2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0" ht="15.75" x14ac:dyDescent="0.25">
      <c r="A39" s="13" t="s">
        <v>33</v>
      </c>
      <c r="B39" s="8"/>
      <c r="C39" s="8"/>
      <c r="D39" s="8"/>
      <c r="E39" s="8"/>
      <c r="F39" s="8"/>
      <c r="G39" s="8"/>
      <c r="H39" s="8"/>
      <c r="I39" s="14">
        <v>1570.92</v>
      </c>
      <c r="J39" s="13">
        <v>7.0000000000000007E-2</v>
      </c>
    </row>
    <row r="40" spans="1:10" x14ac:dyDescent="0.2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ht="15.75" x14ac:dyDescent="0.25">
      <c r="A41" s="7" t="s">
        <v>34</v>
      </c>
      <c r="B41" s="8"/>
      <c r="C41" s="8"/>
      <c r="D41" s="8"/>
      <c r="E41" s="8"/>
      <c r="F41" s="8"/>
      <c r="G41" s="8"/>
      <c r="H41" s="8"/>
      <c r="I41" s="8"/>
      <c r="J41" s="8"/>
    </row>
    <row r="42" spans="1:10" x14ac:dyDescent="0.2">
      <c r="A42" s="9" t="s">
        <v>13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ht="15" x14ac:dyDescent="0.25">
      <c r="A43" s="10" t="s">
        <v>14</v>
      </c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 t="s">
        <v>35</v>
      </c>
      <c r="B44" s="8" t="s">
        <v>36</v>
      </c>
      <c r="C44" s="8">
        <v>0</v>
      </c>
      <c r="D44" s="8"/>
      <c r="E44" s="8">
        <v>0</v>
      </c>
      <c r="F44" s="8">
        <v>0</v>
      </c>
      <c r="G44" s="8">
        <v>0</v>
      </c>
      <c r="H44" s="8">
        <v>0.35</v>
      </c>
      <c r="I44" s="11">
        <v>1621.42</v>
      </c>
      <c r="J44" s="8">
        <v>0.08</v>
      </c>
    </row>
    <row r="45" spans="1:10" x14ac:dyDescent="0.2">
      <c r="A45" s="8" t="s">
        <v>37</v>
      </c>
      <c r="B45" s="8" t="s">
        <v>38</v>
      </c>
      <c r="C45" s="8">
        <v>0</v>
      </c>
      <c r="D45" s="8"/>
      <c r="E45" s="8">
        <v>0</v>
      </c>
      <c r="F45" s="8">
        <v>0</v>
      </c>
      <c r="G45" s="8">
        <v>0</v>
      </c>
      <c r="H45" s="8">
        <v>3.85</v>
      </c>
      <c r="I45" s="11">
        <v>14002.82</v>
      </c>
      <c r="J45" s="8">
        <v>0.66</v>
      </c>
    </row>
    <row r="46" spans="1:10" x14ac:dyDescent="0.2">
      <c r="A46" s="8" t="s">
        <v>39</v>
      </c>
      <c r="B46" s="8" t="s">
        <v>40</v>
      </c>
      <c r="C46" s="8">
        <v>0</v>
      </c>
      <c r="D46" s="8"/>
      <c r="E46" s="8">
        <v>0</v>
      </c>
      <c r="F46" s="8">
        <v>0</v>
      </c>
      <c r="G46" s="8">
        <v>0</v>
      </c>
      <c r="H46" s="8">
        <v>1.39</v>
      </c>
      <c r="I46" s="11">
        <v>5806.28</v>
      </c>
      <c r="J46" s="8">
        <v>0.27</v>
      </c>
    </row>
    <row r="47" spans="1:10" x14ac:dyDescent="0.2">
      <c r="A47" s="8" t="s">
        <v>41</v>
      </c>
      <c r="B47" s="8" t="s">
        <v>42</v>
      </c>
      <c r="C47" s="8">
        <v>0</v>
      </c>
      <c r="D47" s="8"/>
      <c r="E47" s="8">
        <v>0</v>
      </c>
      <c r="F47" s="8">
        <v>0</v>
      </c>
      <c r="G47" s="8">
        <v>0</v>
      </c>
      <c r="H47" s="8">
        <v>2.2599999999999998</v>
      </c>
      <c r="I47" s="11">
        <v>26070.41</v>
      </c>
      <c r="J47" s="8">
        <v>1.23</v>
      </c>
    </row>
    <row r="48" spans="1:10" x14ac:dyDescent="0.2">
      <c r="A48" s="8" t="s">
        <v>43</v>
      </c>
      <c r="B48" s="8" t="s">
        <v>44</v>
      </c>
      <c r="C48" s="8">
        <v>0</v>
      </c>
      <c r="D48" s="8"/>
      <c r="E48" s="8">
        <v>0</v>
      </c>
      <c r="F48" s="8">
        <v>0</v>
      </c>
      <c r="G48" s="8">
        <v>0</v>
      </c>
      <c r="H48" s="8">
        <v>3.89</v>
      </c>
      <c r="I48" s="11">
        <v>20403.3</v>
      </c>
      <c r="J48" s="8">
        <v>0.96</v>
      </c>
    </row>
    <row r="49" spans="1:10" x14ac:dyDescent="0.2">
      <c r="A49" s="9" t="s">
        <v>17</v>
      </c>
      <c r="B49" s="8"/>
      <c r="C49" s="8"/>
      <c r="D49" s="8"/>
      <c r="E49" s="8"/>
      <c r="F49" s="8"/>
      <c r="G49" s="8"/>
      <c r="H49" s="8"/>
      <c r="I49" s="12">
        <v>67904.23</v>
      </c>
      <c r="J49" s="9">
        <v>3.2</v>
      </c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ht="15.75" x14ac:dyDescent="0.25">
      <c r="A51" s="13" t="s">
        <v>45</v>
      </c>
      <c r="B51" s="8"/>
      <c r="C51" s="8"/>
      <c r="D51" s="8"/>
      <c r="E51" s="8"/>
      <c r="F51" s="8"/>
      <c r="G51" s="8"/>
      <c r="H51" s="8"/>
      <c r="I51" s="14">
        <v>67904.23</v>
      </c>
      <c r="J51" s="13">
        <v>3.2</v>
      </c>
    </row>
    <row r="52" spans="1:10" x14ac:dyDescent="0.2">
      <c r="A52" s="8"/>
      <c r="B52" s="8"/>
      <c r="C52" s="8"/>
      <c r="D52" s="8"/>
      <c r="E52" s="8"/>
      <c r="F52" s="8"/>
      <c r="G52" s="8"/>
      <c r="H52" s="8"/>
      <c r="I52" s="8"/>
      <c r="J52" s="8"/>
    </row>
    <row r="53" spans="1:10" ht="15.75" x14ac:dyDescent="0.25">
      <c r="A53" s="7" t="s">
        <v>46</v>
      </c>
      <c r="B53" s="8"/>
      <c r="C53" s="8"/>
      <c r="D53" s="8"/>
      <c r="E53" s="8"/>
      <c r="F53" s="8"/>
      <c r="G53" s="8"/>
      <c r="H53" s="8"/>
      <c r="I53" s="8"/>
      <c r="J53" s="8"/>
    </row>
    <row r="54" spans="1:10" x14ac:dyDescent="0.2">
      <c r="A54" s="9" t="s">
        <v>13</v>
      </c>
      <c r="B54" s="8"/>
      <c r="C54" s="8"/>
      <c r="D54" s="8"/>
      <c r="E54" s="8"/>
      <c r="F54" s="8"/>
      <c r="G54" s="8"/>
      <c r="H54" s="8"/>
      <c r="I54" s="8"/>
      <c r="J54" s="8"/>
    </row>
    <row r="55" spans="1:10" ht="15" x14ac:dyDescent="0.25">
      <c r="A55" s="10" t="s">
        <v>14</v>
      </c>
      <c r="B55" s="8"/>
      <c r="C55" s="8"/>
      <c r="D55" s="8"/>
      <c r="E55" s="8"/>
      <c r="F55" s="8"/>
      <c r="G55" s="8"/>
      <c r="H55" s="8"/>
      <c r="I55" s="8"/>
      <c r="J55" s="8"/>
    </row>
    <row r="56" spans="1:10" x14ac:dyDescent="0.2">
      <c r="A56" s="8" t="s">
        <v>47</v>
      </c>
      <c r="B56" s="8" t="s">
        <v>48</v>
      </c>
      <c r="C56" s="8" t="s">
        <v>49</v>
      </c>
      <c r="D56" s="8" t="s">
        <v>24</v>
      </c>
      <c r="E56" s="8">
        <v>0</v>
      </c>
      <c r="F56" s="8">
        <v>0</v>
      </c>
      <c r="G56" s="8">
        <v>0</v>
      </c>
      <c r="H56" s="8">
        <v>0.92</v>
      </c>
      <c r="I56" s="11">
        <v>20418.47</v>
      </c>
      <c r="J56" s="8">
        <v>0.97</v>
      </c>
    </row>
    <row r="57" spans="1:10" x14ac:dyDescent="0.2">
      <c r="A57" s="8" t="s">
        <v>50</v>
      </c>
      <c r="B57" s="8" t="s">
        <v>51</v>
      </c>
      <c r="C57" s="8">
        <v>0</v>
      </c>
      <c r="D57" s="8"/>
      <c r="E57" s="8">
        <v>0</v>
      </c>
      <c r="F57" s="8">
        <v>0</v>
      </c>
      <c r="G57" s="8">
        <v>0</v>
      </c>
      <c r="H57" s="8">
        <v>2.12</v>
      </c>
      <c r="I57" s="11">
        <v>30711.03</v>
      </c>
      <c r="J57" s="8">
        <v>1.45</v>
      </c>
    </row>
    <row r="58" spans="1:10" x14ac:dyDescent="0.2">
      <c r="A58" s="9" t="s">
        <v>17</v>
      </c>
      <c r="B58" s="8"/>
      <c r="C58" s="8"/>
      <c r="D58" s="8"/>
      <c r="E58" s="8"/>
      <c r="F58" s="8"/>
      <c r="G58" s="8"/>
      <c r="H58" s="8"/>
      <c r="I58" s="12">
        <v>51129.5</v>
      </c>
      <c r="J58" s="9">
        <v>2.42</v>
      </c>
    </row>
    <row r="59" spans="1:10" x14ac:dyDescent="0.2">
      <c r="A59" s="8"/>
      <c r="B59" s="8"/>
      <c r="C59" s="8"/>
      <c r="D59" s="8"/>
      <c r="E59" s="8"/>
      <c r="F59" s="8"/>
      <c r="G59" s="8"/>
      <c r="H59" s="8"/>
      <c r="I59" s="8"/>
      <c r="J59" s="8"/>
    </row>
    <row r="60" spans="1:10" ht="15.75" x14ac:dyDescent="0.25">
      <c r="A60" s="13" t="s">
        <v>52</v>
      </c>
      <c r="B60" s="8"/>
      <c r="C60" s="8"/>
      <c r="D60" s="8"/>
      <c r="E60" s="8"/>
      <c r="F60" s="8"/>
      <c r="G60" s="8"/>
      <c r="H60" s="8"/>
      <c r="I60" s="14">
        <v>51129.5</v>
      </c>
      <c r="J60" s="13">
        <v>2.42</v>
      </c>
    </row>
    <row r="61" spans="1:10" x14ac:dyDescent="0.2">
      <c r="A61" s="8"/>
      <c r="B61" s="8"/>
      <c r="C61" s="8"/>
      <c r="D61" s="8"/>
      <c r="E61" s="8"/>
      <c r="F61" s="8"/>
      <c r="G61" s="8"/>
      <c r="H61" s="8"/>
      <c r="I61" s="8"/>
      <c r="J61" s="8"/>
    </row>
    <row r="62" spans="1:10" ht="15.75" x14ac:dyDescent="0.25">
      <c r="A62" s="13" t="s">
        <v>53</v>
      </c>
      <c r="B62" s="8"/>
      <c r="C62" s="8"/>
      <c r="D62" s="8"/>
      <c r="E62" s="8"/>
      <c r="F62" s="8"/>
      <c r="G62" s="8"/>
      <c r="H62" s="8"/>
      <c r="I62" s="14">
        <v>124397.35</v>
      </c>
      <c r="J62" s="13">
        <v>5.87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U171077</dc:creator>
  <cp:lastModifiedBy>U171077</cp:lastModifiedBy>
  <dcterms:created xsi:type="dcterms:W3CDTF">2016-08-03T11:05:23Z</dcterms:created>
  <dcterms:modified xsi:type="dcterms:W3CDTF">2016-08-03T11:05:51Z</dcterms:modified>
</cp:coreProperties>
</file>